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motgeolms01\GISFiles\Projects\2025\معاملات قسم المسح المكاني\طلبات البيانات المفتوحة\ملفات البيانات للمنصة الوطنية\"/>
    </mc:Choice>
  </mc:AlternateContent>
  <xr:revisionPtr revIDLastSave="0" documentId="13_ncr:1_{6D839E84-6FFF-474C-9E11-0C8C3DDEC055}" xr6:coauthVersionLast="47" xr6:coauthVersionMax="47" xr10:uidLastSave="{00000000-0000-0000-0000-000000000000}"/>
  <bookViews>
    <workbookView xWindow="-120" yWindow="-120" windowWidth="29040" windowHeight="15720" xr2:uid="{00000000-000D-0000-FFFF-FFFF00000000}"/>
  </bookViews>
  <sheets>
    <sheet name="محمية جزر الديمانيات الطبيعية" sheetId="1" r:id="rId1"/>
    <sheet name="المتغيرات" sheetId="3" r:id="rId2"/>
    <sheet name="البيانات الوصفية" sheetId="2" r:id="rId3"/>
  </sheets>
  <definedNames>
    <definedName name="_xlnm.Print_Area" localSheetId="0">'محمية جزر الديمانيات الطبيعية'!$A$1:$M$20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9" i="1" l="1"/>
  <c r="L19" i="1"/>
  <c r="K19" i="1" l="1"/>
  <c r="J19" i="1" l="1"/>
  <c r="I19" i="1" l="1"/>
  <c r="H19" i="1"/>
  <c r="G19" i="1"/>
  <c r="F19" i="1"/>
  <c r="E19" i="1"/>
  <c r="D19" i="1"/>
  <c r="C19" i="1"/>
  <c r="B19" i="1"/>
</calcChain>
</file>

<file path=xl/sharedStrings.xml><?xml version="1.0" encoding="utf-8"?>
<sst xmlns="http://schemas.openxmlformats.org/spreadsheetml/2006/main" count="92" uniqueCount="61">
  <si>
    <t>رقم الوثيقة : SOP-07-16</t>
  </si>
  <si>
    <t xml:space="preserve">وزارة التراث و السياحة
المديرية العامة للتخطيط
دائرة المعلومات والاحصاء
</t>
  </si>
  <si>
    <t xml:space="preserve">رقم الإصدار: 01 </t>
  </si>
  <si>
    <t>تاريخ الإصدار : 15/12/2017</t>
  </si>
  <si>
    <t>الشهر</t>
  </si>
  <si>
    <t>يناير</t>
  </si>
  <si>
    <t>فبراير</t>
  </si>
  <si>
    <t>مارس</t>
  </si>
  <si>
    <t>إبريل</t>
  </si>
  <si>
    <t>مايو</t>
  </si>
  <si>
    <t>يونيو</t>
  </si>
  <si>
    <t>يوليو</t>
  </si>
  <si>
    <t>أغسطس</t>
  </si>
  <si>
    <t>سبتمبر</t>
  </si>
  <si>
    <t>أكتوبر</t>
  </si>
  <si>
    <t>نوفمبر</t>
  </si>
  <si>
    <t>ديسمبر</t>
  </si>
  <si>
    <t>المجموع الكلي</t>
  </si>
  <si>
    <r>
      <rPr>
        <b/>
        <sz val="16"/>
        <color rgb="FFFF0000"/>
        <rFont val="Calibri"/>
        <family val="2"/>
        <scheme val="minor"/>
      </rPr>
      <t xml:space="preserve">المصدر : </t>
    </r>
    <r>
      <rPr>
        <b/>
        <sz val="16"/>
        <color theme="1"/>
        <rFont val="Calibri"/>
        <family val="2"/>
        <scheme val="minor"/>
      </rPr>
      <t xml:space="preserve">هيئة البيئة  
</t>
    </r>
    <r>
      <rPr>
        <b/>
        <sz val="16"/>
        <color rgb="FFFF0000"/>
        <rFont val="Calibri"/>
        <family val="2"/>
        <scheme val="minor"/>
      </rPr>
      <t>ملاحظة :</t>
    </r>
    <r>
      <rPr>
        <b/>
        <sz val="16"/>
        <color theme="1"/>
        <rFont val="Calibri"/>
        <family val="2"/>
        <scheme val="minor"/>
      </rPr>
      <t xml:space="preserve"> </t>
    </r>
    <r>
      <rPr>
        <b/>
        <sz val="16"/>
        <color rgb="FF002060"/>
        <rFont val="Calibri"/>
        <family val="2"/>
        <scheme val="minor"/>
      </rPr>
      <t>بيانات 2024 حتى نهاية ديسمبر 2024 م</t>
    </r>
    <r>
      <rPr>
        <b/>
        <sz val="16"/>
        <color theme="1"/>
        <rFont val="Calibri"/>
        <family val="2"/>
        <scheme val="minor"/>
      </rPr>
      <t xml:space="preserve">  </t>
    </r>
  </si>
  <si>
    <t xml:space="preserve">حصر زوار محمية جزر الديمانيات الطبيعية من ( 2013- حتى ديسمبر 2024) م </t>
  </si>
  <si>
    <t xml:space="preserve">اسم مجموعة البيانات </t>
  </si>
  <si>
    <t>وصف مجموعة البيانات</t>
  </si>
  <si>
    <t>الفئة</t>
  </si>
  <si>
    <t>زوار المحميات الطبيعية</t>
  </si>
  <si>
    <t>الدورية</t>
  </si>
  <si>
    <t>سنوي</t>
  </si>
  <si>
    <t>الكلمات المفتاحية</t>
  </si>
  <si>
    <t>تاريخ النشر</t>
  </si>
  <si>
    <t>31-3-2025</t>
  </si>
  <si>
    <t>تاريخ التعديل إن وجد</t>
  </si>
  <si>
    <t>اسم نقطة التواصل</t>
  </si>
  <si>
    <t>طارق العلوي</t>
  </si>
  <si>
    <t>رقم التواصل</t>
  </si>
  <si>
    <t>البريد الالكتروني</t>
  </si>
  <si>
    <t>talawi@mht.gov.om</t>
  </si>
  <si>
    <t>صيغة الملف</t>
  </si>
  <si>
    <t>Excel sheet (.xlsx)</t>
  </si>
  <si>
    <t>الفترة المرجعية للبيانات</t>
  </si>
  <si>
    <t>2024-2025</t>
  </si>
  <si>
    <t>التغطية الجغرافية للبيانات</t>
  </si>
  <si>
    <t>مؤشرات إجمالية</t>
  </si>
  <si>
    <t>المصدر</t>
  </si>
  <si>
    <t>اللغة</t>
  </si>
  <si>
    <t>العربية, الإنجليزية</t>
  </si>
  <si>
    <t>تتضمن هذه القائمة البيانات أعداد الزوار على حسب المتوفر لكل سنة موزعة على شهور السنة بمحمية جزر الديمانيات( من 2013 الى ديسمبر 2024م)</t>
  </si>
  <si>
    <t>زوار محمية جزر الديمانيات (2013- حتى ديسمبر 2024  )م</t>
  </si>
  <si>
    <t>محمية جزر الديمانيات</t>
  </si>
  <si>
    <t>تتضمن هذه القائمة 13 صفا من الأشهر موزعة على كافة السنوات المختلفة خلال الفترة من عام 2013 الى ديسمير عام 2024 مع ملاحظة ان بعض الحقول غير متوفر بها البيانات نظرا لعدم توفر البيانات أو أن المصدر لم يتم افادة الوزارة بأعداد الزوار</t>
  </si>
  <si>
    <t xml:space="preserve"> دائرة المعلومات  والإحصاء بالمديرية العامة للتخطيط بوزارة التراث والسياحة عن طريق هيئة البيئة</t>
  </si>
  <si>
    <t>م</t>
  </si>
  <si>
    <t>اسم المتغير</t>
  </si>
  <si>
    <t>وصف المتغير</t>
  </si>
  <si>
    <t>نوع البيانات</t>
  </si>
  <si>
    <t>مستوى الإلزامية(إجباري/ اختياري)</t>
  </si>
  <si>
    <t xml:space="preserve">رقم </t>
  </si>
  <si>
    <t>إلزامي</t>
  </si>
  <si>
    <t>رقم</t>
  </si>
  <si>
    <t>شهور السنة مع الإجمالي</t>
  </si>
  <si>
    <t xml:space="preserve">عدد الزوار </t>
  </si>
  <si>
    <t xml:space="preserve">عدد الزوار  </t>
  </si>
  <si>
    <t>عدد الزوار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</si>
</sst>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8" x14ac:knownFonts="1">
    <font>
      <sz val="11"/>
      <color theme="1"/>
      <name val="Calibri"/>
      <family val="2"/>
      <charset val="178"/>
      <scheme val="minor"/>
    </font>
    <font>
      <sz val="11"/>
      <color theme="1"/>
      <name val="Calibri"/>
      <family val="2"/>
      <scheme val="minor"/>
    </font>
    <font>
      <sz val="12"/>
      <name val="Calibri"/>
      <family val="2"/>
      <scheme val="minor"/>
    </font>
    <font>
      <sz val="18"/>
      <color theme="1"/>
      <name val="Calibri"/>
      <family val="2"/>
      <scheme val="minor"/>
    </font>
    <font>
      <b/>
      <sz val="18"/>
      <color theme="1"/>
      <name val="Calibri"/>
      <family val="2"/>
      <scheme val="minor"/>
    </font>
    <font>
      <b/>
      <sz val="12"/>
      <color theme="1"/>
      <name val="Arial"/>
      <family val="2"/>
    </font>
    <font>
      <sz val="12"/>
      <color theme="1"/>
      <name val="Arial"/>
      <family val="2"/>
    </font>
    <font>
      <sz val="11"/>
      <color theme="1"/>
      <name val="Calibri"/>
      <family val="2"/>
      <charset val="178"/>
      <scheme val="minor"/>
    </font>
    <font>
      <b/>
      <sz val="16"/>
      <color theme="1"/>
      <name val="Calibri"/>
      <family val="2"/>
      <scheme val="minor"/>
    </font>
    <font>
      <b/>
      <sz val="16"/>
      <color rgb="FFFF0000"/>
      <name val="Calibri"/>
      <family val="2"/>
      <scheme val="minor"/>
    </font>
    <font>
      <b/>
      <sz val="16"/>
      <color rgb="FF002060"/>
      <name val="Calibri"/>
      <family val="2"/>
      <scheme val="minor"/>
    </font>
    <font>
      <sz val="10"/>
      <name val="Arial"/>
      <charset val="1"/>
    </font>
    <font>
      <b/>
      <sz val="14"/>
      <color theme="1"/>
      <name val="Calibri"/>
      <scheme val="minor"/>
    </font>
    <font>
      <b/>
      <sz val="14"/>
      <color theme="8" tint="-0.499984740745262"/>
      <name val="Calibri"/>
      <family val="2"/>
      <scheme val="minor"/>
    </font>
    <font>
      <sz val="14"/>
      <color theme="8" tint="-0.499984740745262"/>
      <name val="Calibri"/>
      <family val="2"/>
      <scheme val="minor"/>
    </font>
    <font>
      <b/>
      <sz val="14"/>
      <color theme="1"/>
      <name val="Calibri"/>
      <family val="2"/>
      <scheme val="minor"/>
    </font>
    <font>
      <u/>
      <sz val="10"/>
      <color theme="10"/>
      <name val="Arial"/>
      <family val="2"/>
    </font>
    <font>
      <b/>
      <sz val="12"/>
      <color rgb="FF000000"/>
      <name val="Calibri"/>
      <family val="2"/>
    </font>
  </fonts>
  <fills count="9">
    <fill>
      <patternFill patternType="none"/>
    </fill>
    <fill>
      <patternFill patternType="gray125"/>
    </fill>
    <fill>
      <patternFill patternType="solid">
        <fgColor theme="0"/>
        <bgColor indexed="64"/>
      </patternFill>
    </fill>
    <fill>
      <patternFill patternType="solid">
        <fgColor theme="7" tint="0.39997558519241921"/>
        <bgColor indexed="64"/>
      </patternFill>
    </fill>
    <fill>
      <patternFill patternType="solid">
        <fgColor theme="6" tint="0.39997558519241921"/>
        <bgColor indexed="64"/>
      </patternFill>
    </fill>
    <fill>
      <patternFill patternType="solid">
        <fgColor rgb="FFFFFFFF"/>
        <bgColor indexed="64"/>
      </patternFill>
    </fill>
    <fill>
      <patternFill patternType="solid">
        <fgColor rgb="FFD9E2F3"/>
        <bgColor indexed="64"/>
      </patternFill>
    </fill>
    <fill>
      <patternFill patternType="solid">
        <fgColor rgb="FFFFFFFF"/>
        <bgColor rgb="FF000000"/>
      </patternFill>
    </fill>
    <fill>
      <patternFill patternType="solid">
        <fgColor rgb="FFD9E2F3"/>
        <bgColor rgb="FF000000"/>
      </patternFill>
    </fill>
  </fills>
  <borders count="33">
    <border>
      <left/>
      <right/>
      <top/>
      <bottom/>
      <diagonal/>
    </border>
    <border>
      <left style="medium">
        <color indexed="64"/>
      </left>
      <right style="medium">
        <color indexed="64"/>
      </right>
      <top style="medium">
        <color indexed="64"/>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thin">
        <color auto="1"/>
      </top>
      <bottom style="thin">
        <color auto="1"/>
      </bottom>
      <diagonal/>
    </border>
    <border>
      <left style="medium">
        <color indexed="64"/>
      </left>
      <right/>
      <top/>
      <bottom/>
      <diagonal/>
    </border>
    <border>
      <left/>
      <right style="medium">
        <color indexed="64"/>
      </right>
      <top/>
      <bottom/>
      <diagonal/>
    </border>
    <border>
      <left style="medium">
        <color indexed="64"/>
      </left>
      <right style="medium">
        <color indexed="64"/>
      </right>
      <top style="thin">
        <color auto="1"/>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dotted">
        <color indexed="64"/>
      </left>
      <right style="dotted">
        <color indexed="64"/>
      </right>
      <top/>
      <bottom/>
      <diagonal/>
    </border>
    <border>
      <left style="dotted">
        <color indexed="64"/>
      </left>
      <right/>
      <top/>
      <bottom/>
      <diagonal/>
    </border>
    <border>
      <left style="dotted">
        <color indexed="64"/>
      </left>
      <right style="dotted">
        <color indexed="64"/>
      </right>
      <top style="dotted">
        <color indexed="64"/>
      </top>
      <bottom/>
      <diagonal/>
    </border>
    <border>
      <left style="dotted">
        <color indexed="64"/>
      </left>
      <right/>
      <top style="dotted">
        <color indexed="64"/>
      </top>
      <bottom/>
      <diagonal/>
    </border>
    <border>
      <left/>
      <right/>
      <top style="dotted">
        <color indexed="64"/>
      </top>
      <bottom/>
      <diagonal/>
    </border>
    <border>
      <left style="dotted">
        <color indexed="64"/>
      </left>
      <right style="dotted">
        <color indexed="64"/>
      </right>
      <top/>
      <bottom style="dotted">
        <color indexed="64"/>
      </bottom>
      <diagonal/>
    </border>
    <border>
      <left style="dotted">
        <color indexed="64"/>
      </left>
      <right/>
      <top/>
      <bottom style="dott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top/>
      <bottom style="dotted">
        <color indexed="64"/>
      </bottom>
      <diagonal/>
    </border>
    <border>
      <left style="medium">
        <color rgb="FF8EAADB"/>
      </left>
      <right style="medium">
        <color rgb="FF8EAADB"/>
      </right>
      <top style="medium">
        <color rgb="FF8EAADB"/>
      </top>
      <bottom style="medium">
        <color rgb="FF8EAADB"/>
      </bottom>
      <diagonal/>
    </border>
    <border>
      <left style="medium">
        <color rgb="FF8EAADB"/>
      </left>
      <right style="medium">
        <color rgb="FF8EAADB"/>
      </right>
      <top/>
      <bottom/>
      <diagonal/>
    </border>
  </borders>
  <cellStyleXfs count="5">
    <xf numFmtId="0" fontId="0" fillId="0" borderId="0"/>
    <xf numFmtId="0" fontId="1" fillId="0" borderId="0"/>
    <xf numFmtId="43" fontId="7" fillId="0" borderId="0" applyFon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cellStyleXfs>
  <cellXfs count="63">
    <xf numFmtId="0" fontId="0" fillId="0" borderId="0" xfId="0"/>
    <xf numFmtId="0" fontId="2" fillId="0" borderId="1" xfId="0" applyFont="1" applyBorder="1" applyAlignment="1">
      <alignment vertical="center"/>
    </xf>
    <xf numFmtId="0" fontId="2" fillId="0" borderId="5" xfId="0" applyFont="1" applyBorder="1" applyAlignment="1">
      <alignment vertical="center"/>
    </xf>
    <xf numFmtId="0" fontId="2" fillId="0" borderId="8" xfId="0" applyFont="1" applyBorder="1" applyAlignment="1">
      <alignment vertical="center" wrapText="1"/>
    </xf>
    <xf numFmtId="164" fontId="6" fillId="2" borderId="12" xfId="2" applyNumberFormat="1" applyFont="1" applyFill="1" applyBorder="1" applyAlignment="1">
      <alignment horizontal="center" vertical="center"/>
    </xf>
    <xf numFmtId="164" fontId="6" fillId="2" borderId="13" xfId="2" applyNumberFormat="1" applyFont="1" applyFill="1" applyBorder="1" applyAlignment="1" applyProtection="1">
      <alignment horizontal="center" vertical="center"/>
      <protection locked="0"/>
    </xf>
    <xf numFmtId="0" fontId="4" fillId="0" borderId="10" xfId="0" applyFont="1" applyBorder="1" applyAlignment="1">
      <alignment horizontal="right" vertical="center"/>
    </xf>
    <xf numFmtId="0" fontId="0" fillId="0" borderId="11" xfId="0" applyBorder="1"/>
    <xf numFmtId="0" fontId="5" fillId="3" borderId="14" xfId="0" applyFont="1" applyFill="1" applyBorder="1" applyAlignment="1">
      <alignment horizontal="center" vertical="center" wrapText="1"/>
    </xf>
    <xf numFmtId="0" fontId="5" fillId="3" borderId="15" xfId="0" applyFont="1" applyFill="1" applyBorder="1" applyAlignment="1">
      <alignment horizontal="center" vertical="center" wrapText="1"/>
    </xf>
    <xf numFmtId="0" fontId="5" fillId="3" borderId="16" xfId="0" applyFont="1" applyFill="1" applyBorder="1" applyAlignment="1">
      <alignment horizontal="center" vertical="center" wrapText="1"/>
    </xf>
    <xf numFmtId="0" fontId="6" fillId="4" borderId="17" xfId="0" applyFont="1" applyFill="1" applyBorder="1" applyAlignment="1">
      <alignment horizontal="center" vertical="center" wrapText="1" readingOrder="2"/>
    </xf>
    <xf numFmtId="0" fontId="6" fillId="4" borderId="18" xfId="0" applyFont="1" applyFill="1" applyBorder="1" applyAlignment="1">
      <alignment horizontal="center" vertical="center" wrapText="1" readingOrder="2"/>
    </xf>
    <xf numFmtId="164" fontId="5" fillId="2" borderId="19" xfId="2" applyNumberFormat="1" applyFont="1" applyFill="1" applyBorder="1" applyAlignment="1">
      <alignment horizontal="center"/>
    </xf>
    <xf numFmtId="164" fontId="5" fillId="2" borderId="20" xfId="2" applyNumberFormat="1" applyFont="1" applyFill="1" applyBorder="1" applyAlignment="1">
      <alignment horizontal="center"/>
    </xf>
    <xf numFmtId="0" fontId="3" fillId="0" borderId="0" xfId="0" applyFont="1" applyAlignment="1">
      <alignment horizontal="center" vertical="top" wrapText="1"/>
    </xf>
    <xf numFmtId="0" fontId="5" fillId="2" borderId="0" xfId="0" applyFont="1" applyFill="1" applyAlignment="1">
      <alignment horizontal="center" vertical="center"/>
    </xf>
    <xf numFmtId="0" fontId="5" fillId="3" borderId="0" xfId="0" applyFont="1" applyFill="1" applyAlignment="1">
      <alignment horizontal="center" vertical="center" wrapText="1"/>
    </xf>
    <xf numFmtId="164" fontId="6" fillId="2" borderId="0" xfId="2" applyNumberFormat="1" applyFont="1" applyFill="1" applyBorder="1" applyAlignment="1" applyProtection="1">
      <alignment horizontal="center" vertical="center"/>
      <protection locked="0"/>
    </xf>
    <xf numFmtId="164" fontId="5" fillId="2" borderId="0" xfId="2" applyNumberFormat="1" applyFont="1" applyFill="1" applyBorder="1" applyAlignment="1">
      <alignment horizontal="center"/>
    </xf>
    <xf numFmtId="37" fontId="5" fillId="2" borderId="20" xfId="2" applyNumberFormat="1" applyFont="1" applyFill="1" applyBorder="1" applyAlignment="1">
      <alignment horizontal="center"/>
    </xf>
    <xf numFmtId="0" fontId="8" fillId="0" borderId="9" xfId="0" applyFont="1" applyBorder="1" applyAlignment="1">
      <alignment horizontal="right" vertical="center" wrapText="1"/>
    </xf>
    <xf numFmtId="0" fontId="8" fillId="0" borderId="10" xfId="0" applyFont="1" applyBorder="1" applyAlignment="1">
      <alignment horizontal="right" vertical="center"/>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0" borderId="4" xfId="0" applyFont="1" applyBorder="1" applyAlignment="1">
      <alignment horizontal="center" vertical="top" wrapText="1"/>
    </xf>
    <xf numFmtId="0" fontId="3" fillId="0" borderId="6" xfId="0" applyFont="1" applyBorder="1" applyAlignment="1">
      <alignment horizontal="center" vertical="top" wrapText="1"/>
    </xf>
    <xf numFmtId="0" fontId="3" fillId="0" borderId="0" xfId="0" applyFont="1" applyAlignment="1">
      <alignment horizontal="center" vertical="top" wrapText="1"/>
    </xf>
    <xf numFmtId="0" fontId="3" fillId="0" borderId="7" xfId="0" applyFont="1" applyBorder="1" applyAlignment="1">
      <alignment horizontal="center" vertical="top" wrapText="1"/>
    </xf>
    <xf numFmtId="0" fontId="3" fillId="0" borderId="9" xfId="0" applyFont="1" applyBorder="1" applyAlignment="1">
      <alignment horizontal="center" vertical="top" wrapText="1"/>
    </xf>
    <xf numFmtId="0" fontId="3" fillId="0" borderId="10" xfId="0" applyFont="1" applyBorder="1" applyAlignment="1">
      <alignment horizontal="center" vertical="top" wrapText="1"/>
    </xf>
    <xf numFmtId="0" fontId="3" fillId="0" borderId="11" xfId="0" applyFont="1" applyBorder="1" applyAlignment="1">
      <alignment horizontal="center" vertical="top" wrapText="1"/>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0" xfId="0" applyFont="1" applyFill="1" applyAlignment="1">
      <alignment horizontal="center" vertical="center"/>
    </xf>
    <xf numFmtId="0" fontId="5" fillId="2" borderId="7" xfId="0" applyFont="1" applyFill="1" applyBorder="1" applyAlignment="1">
      <alignment horizontal="center" vertical="center"/>
    </xf>
    <xf numFmtId="0" fontId="12" fillId="5" borderId="21" xfId="3" applyFont="1" applyFill="1" applyBorder="1" applyAlignment="1">
      <alignment horizontal="right" vertical="center" wrapText="1" readingOrder="2"/>
    </xf>
    <xf numFmtId="0" fontId="13" fillId="5" borderId="22" xfId="3" applyFont="1" applyFill="1" applyBorder="1" applyAlignment="1">
      <alignment horizontal="right" vertical="center" wrapText="1" readingOrder="2"/>
    </xf>
    <xf numFmtId="0" fontId="13" fillId="5" borderId="0" xfId="3" applyFont="1" applyFill="1" applyAlignment="1">
      <alignment horizontal="right" vertical="center" wrapText="1" readingOrder="2"/>
    </xf>
    <xf numFmtId="0" fontId="12" fillId="6" borderId="23" xfId="3" applyFont="1" applyFill="1" applyBorder="1" applyAlignment="1">
      <alignment horizontal="right" vertical="center" wrapText="1" readingOrder="2"/>
    </xf>
    <xf numFmtId="0" fontId="14" fillId="6" borderId="24" xfId="3" applyFont="1" applyFill="1" applyBorder="1" applyAlignment="1">
      <alignment horizontal="right" vertical="center" wrapText="1" readingOrder="2"/>
    </xf>
    <xf numFmtId="0" fontId="14" fillId="6" borderId="25" xfId="3" applyFont="1" applyFill="1" applyBorder="1" applyAlignment="1">
      <alignment horizontal="right" vertical="center" wrapText="1" readingOrder="2"/>
    </xf>
    <xf numFmtId="0" fontId="12" fillId="0" borderId="26" xfId="3" applyFont="1" applyBorder="1" applyAlignment="1">
      <alignment horizontal="right" vertical="center" wrapText="1" readingOrder="2"/>
    </xf>
    <xf numFmtId="0" fontId="14" fillId="0" borderId="27" xfId="3" applyFont="1" applyBorder="1" applyAlignment="1">
      <alignment horizontal="right" vertical="center" wrapText="1" readingOrder="2"/>
    </xf>
    <xf numFmtId="0" fontId="15" fillId="0" borderId="27" xfId="3" applyFont="1" applyBorder="1" applyAlignment="1">
      <alignment horizontal="right" vertical="center" wrapText="1" readingOrder="2"/>
    </xf>
    <xf numFmtId="0" fontId="12" fillId="6" borderId="26" xfId="3" applyFont="1" applyFill="1" applyBorder="1" applyAlignment="1">
      <alignment horizontal="right" vertical="center" wrapText="1" readingOrder="2"/>
    </xf>
    <xf numFmtId="0" fontId="14" fillId="6" borderId="28" xfId="3" applyFont="1" applyFill="1" applyBorder="1" applyAlignment="1">
      <alignment horizontal="right" vertical="center" wrapText="1" readingOrder="2"/>
    </xf>
    <xf numFmtId="0" fontId="14" fillId="6" borderId="29" xfId="3" applyFont="1" applyFill="1" applyBorder="1" applyAlignment="1">
      <alignment horizontal="right" vertical="center" wrapText="1" readingOrder="2"/>
    </xf>
    <xf numFmtId="0" fontId="14" fillId="6" borderId="27" xfId="3" applyFont="1" applyFill="1" applyBorder="1" applyAlignment="1">
      <alignment horizontal="right" vertical="center" wrapText="1" readingOrder="2"/>
    </xf>
    <xf numFmtId="0" fontId="15" fillId="6" borderId="27" xfId="3" applyFont="1" applyFill="1" applyBorder="1" applyAlignment="1">
      <alignment horizontal="right" vertical="center" wrapText="1" readingOrder="2"/>
    </xf>
    <xf numFmtId="0" fontId="16" fillId="0" borderId="27" xfId="4" applyBorder="1" applyAlignment="1">
      <alignment horizontal="right" vertical="center" wrapText="1" readingOrder="2"/>
    </xf>
    <xf numFmtId="0" fontId="12" fillId="0" borderId="23" xfId="3" applyFont="1" applyBorder="1" applyAlignment="1">
      <alignment horizontal="right" vertical="center" wrapText="1" readingOrder="2"/>
    </xf>
    <xf numFmtId="0" fontId="14" fillId="0" borderId="23" xfId="3" applyFont="1" applyBorder="1" applyAlignment="1">
      <alignment horizontal="right" vertical="center" wrapText="1" readingOrder="2"/>
    </xf>
    <xf numFmtId="0" fontId="15" fillId="0" borderId="23" xfId="3" applyFont="1" applyBorder="1" applyAlignment="1">
      <alignment horizontal="right" vertical="center" wrapText="1" readingOrder="2"/>
    </xf>
    <xf numFmtId="0" fontId="14" fillId="0" borderId="24" xfId="3" applyFont="1" applyBorder="1" applyAlignment="1">
      <alignment horizontal="right" vertical="center" wrapText="1"/>
    </xf>
    <xf numFmtId="0" fontId="14" fillId="6" borderId="27" xfId="3" applyFont="1" applyFill="1" applyBorder="1" applyAlignment="1">
      <alignment horizontal="right" vertical="center" wrapText="1" readingOrder="2"/>
    </xf>
    <xf numFmtId="0" fontId="14" fillId="6" borderId="30" xfId="3" applyFont="1" applyFill="1" applyBorder="1" applyAlignment="1">
      <alignment horizontal="right" vertical="center" wrapText="1" readingOrder="2"/>
    </xf>
    <xf numFmtId="0" fontId="17" fillId="7" borderId="0" xfId="3" applyFont="1" applyFill="1" applyBorder="1" applyAlignment="1">
      <alignment horizontal="center" vertical="center" wrapText="1" readingOrder="2"/>
    </xf>
    <xf numFmtId="0" fontId="17" fillId="0" borderId="31" xfId="3" applyFont="1" applyFill="1" applyBorder="1" applyAlignment="1">
      <alignment horizontal="center" vertical="center" wrapText="1" readingOrder="2"/>
    </xf>
    <xf numFmtId="0" fontId="17" fillId="8" borderId="31" xfId="3" applyFont="1" applyFill="1" applyBorder="1" applyAlignment="1">
      <alignment horizontal="center" vertical="center" wrapText="1" readingOrder="2"/>
    </xf>
    <xf numFmtId="0" fontId="17" fillId="0" borderId="32" xfId="3" applyFont="1" applyFill="1" applyBorder="1" applyAlignment="1">
      <alignment horizontal="center" vertical="center" wrapText="1" readingOrder="2"/>
    </xf>
  </cellXfs>
  <cellStyles count="5">
    <cellStyle name="Comma" xfId="2" builtinId="3"/>
    <cellStyle name="Normal 2" xfId="3" xr:uid="{ED9FE76A-F559-4F59-82D5-68B31D9CFAF1}"/>
    <cellStyle name="Normal 5 2" xfId="1" xr:uid="{00000000-0005-0000-0000-000001000000}"/>
    <cellStyle name="ارتباط تشعبي" xfId="4" builtinId="8"/>
    <cellStyle name="عادي"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47625</xdr:colOff>
      <xdr:row>0</xdr:row>
      <xdr:rowOff>57151</xdr:rowOff>
    </xdr:from>
    <xdr:to>
      <xdr:col>11</xdr:col>
      <xdr:colOff>400050</xdr:colOff>
      <xdr:row>2</xdr:row>
      <xdr:rowOff>409954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824980350" y="57151"/>
          <a:ext cx="1304925" cy="1114803"/>
        </a:xfrm>
        <a:prstGeom prst="rect">
          <a:avLst/>
        </a:prstGeom>
      </xdr:spPr>
    </xdr:pic>
    <xdr:clientData/>
  </xdr:twoCellAnchor>
  <xdr:twoCellAnchor editAs="oneCell">
    <xdr:from>
      <xdr:col>1</xdr:col>
      <xdr:colOff>98475</xdr:colOff>
      <xdr:row>0</xdr:row>
      <xdr:rowOff>95251</xdr:rowOff>
    </xdr:from>
    <xdr:to>
      <xdr:col>2</xdr:col>
      <xdr:colOff>685801</xdr:colOff>
      <xdr:row>2</xdr:row>
      <xdr:rowOff>457201</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831266849" y="95251"/>
          <a:ext cx="1416001" cy="11239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0"/>
  <sheetViews>
    <sheetView rightToLeft="1" tabSelected="1" view="pageBreakPreview" zoomScaleNormal="100" zoomScaleSheetLayoutView="100" workbookViewId="0">
      <selection activeCell="B11" sqref="B11"/>
    </sheetView>
  </sheetViews>
  <sheetFormatPr defaultColWidth="9" defaultRowHeight="15" x14ac:dyDescent="0.25"/>
  <cols>
    <col min="1" max="1" width="26.140625" customWidth="1"/>
    <col min="2" max="8" width="12.42578125" customWidth="1"/>
    <col min="9" max="10" width="10.7109375" customWidth="1"/>
    <col min="11" max="11" width="14.28515625" bestFit="1" customWidth="1"/>
    <col min="12" max="14" width="14.28515625" customWidth="1"/>
  </cols>
  <sheetData>
    <row r="1" spans="1:14" ht="30" customHeight="1" x14ac:dyDescent="0.25">
      <c r="A1" s="1" t="s">
        <v>0</v>
      </c>
      <c r="B1" s="23" t="s">
        <v>1</v>
      </c>
      <c r="C1" s="24"/>
      <c r="D1" s="24"/>
      <c r="E1" s="24"/>
      <c r="F1" s="24"/>
      <c r="G1" s="24"/>
      <c r="H1" s="24"/>
      <c r="I1" s="24"/>
      <c r="J1" s="24"/>
      <c r="K1" s="24"/>
      <c r="L1" s="24"/>
      <c r="M1" s="25"/>
      <c r="N1" s="15"/>
    </row>
    <row r="2" spans="1:14" ht="30" customHeight="1" x14ac:dyDescent="0.25">
      <c r="A2" s="2" t="s">
        <v>2</v>
      </c>
      <c r="B2" s="26"/>
      <c r="C2" s="27"/>
      <c r="D2" s="27"/>
      <c r="E2" s="27"/>
      <c r="F2" s="27"/>
      <c r="G2" s="27"/>
      <c r="H2" s="27"/>
      <c r="I2" s="27"/>
      <c r="J2" s="27"/>
      <c r="K2" s="27"/>
      <c r="L2" s="27"/>
      <c r="M2" s="28"/>
      <c r="N2" s="15"/>
    </row>
    <row r="3" spans="1:14" ht="41.25" customHeight="1" thickBot="1" x14ac:dyDescent="0.3">
      <c r="A3" s="3" t="s">
        <v>3</v>
      </c>
      <c r="B3" s="29"/>
      <c r="C3" s="30"/>
      <c r="D3" s="30"/>
      <c r="E3" s="30"/>
      <c r="F3" s="30"/>
      <c r="G3" s="30"/>
      <c r="H3" s="30"/>
      <c r="I3" s="30"/>
      <c r="J3" s="30"/>
      <c r="K3" s="30"/>
      <c r="L3" s="30"/>
      <c r="M3" s="31"/>
      <c r="N3" s="15"/>
    </row>
    <row r="4" spans="1:14" ht="15" customHeight="1" x14ac:dyDescent="0.25">
      <c r="A4" s="32" t="s">
        <v>19</v>
      </c>
      <c r="B4" s="33"/>
      <c r="C4" s="33"/>
      <c r="D4" s="33"/>
      <c r="E4" s="33"/>
      <c r="F4" s="33"/>
      <c r="G4" s="33"/>
      <c r="H4" s="33"/>
      <c r="I4" s="33"/>
      <c r="J4" s="33"/>
      <c r="K4" s="33"/>
      <c r="L4" s="33"/>
      <c r="M4" s="34"/>
      <c r="N4" s="16"/>
    </row>
    <row r="5" spans="1:14" ht="15.75" customHeight="1" thickBot="1" x14ac:dyDescent="0.3">
      <c r="A5" s="35"/>
      <c r="B5" s="36"/>
      <c r="C5" s="36"/>
      <c r="D5" s="36"/>
      <c r="E5" s="36"/>
      <c r="F5" s="36"/>
      <c r="G5" s="36"/>
      <c r="H5" s="36"/>
      <c r="I5" s="36"/>
      <c r="J5" s="36"/>
      <c r="K5" s="36"/>
      <c r="L5" s="36"/>
      <c r="M5" s="37"/>
      <c r="N5" s="16"/>
    </row>
    <row r="6" spans="1:14" ht="38.25" customHeight="1" x14ac:dyDescent="0.25">
      <c r="A6" s="8" t="s">
        <v>4</v>
      </c>
      <c r="B6" s="9">
        <v>2013</v>
      </c>
      <c r="C6" s="9">
        <v>2014</v>
      </c>
      <c r="D6" s="9">
        <v>2015</v>
      </c>
      <c r="E6" s="9">
        <v>2016</v>
      </c>
      <c r="F6" s="9">
        <v>2017</v>
      </c>
      <c r="G6" s="9">
        <v>2018</v>
      </c>
      <c r="H6" s="9">
        <v>2019</v>
      </c>
      <c r="I6" s="9">
        <v>2020</v>
      </c>
      <c r="J6" s="9">
        <v>2021</v>
      </c>
      <c r="K6" s="9">
        <v>2022</v>
      </c>
      <c r="L6" s="10">
        <v>2023</v>
      </c>
      <c r="M6" s="10">
        <v>2024</v>
      </c>
      <c r="N6" s="17"/>
    </row>
    <row r="7" spans="1:14" x14ac:dyDescent="0.25">
      <c r="A7" s="11" t="s">
        <v>5</v>
      </c>
      <c r="B7" s="4">
        <v>794</v>
      </c>
      <c r="C7" s="4">
        <v>320</v>
      </c>
      <c r="D7" s="4">
        <v>411</v>
      </c>
      <c r="E7" s="4">
        <v>284</v>
      </c>
      <c r="F7" s="4">
        <v>142</v>
      </c>
      <c r="G7" s="4">
        <v>1808</v>
      </c>
      <c r="H7" s="4">
        <v>2476</v>
      </c>
      <c r="I7" s="4">
        <v>2766</v>
      </c>
      <c r="J7" s="4">
        <v>885</v>
      </c>
      <c r="K7" s="4">
        <v>1390</v>
      </c>
      <c r="L7" s="5">
        <v>3693</v>
      </c>
      <c r="M7" s="5">
        <v>10648</v>
      </c>
      <c r="N7" s="18"/>
    </row>
    <row r="8" spans="1:14" x14ac:dyDescent="0.25">
      <c r="A8" s="11" t="s">
        <v>6</v>
      </c>
      <c r="B8" s="4">
        <v>1222</v>
      </c>
      <c r="C8" s="4">
        <v>391</v>
      </c>
      <c r="D8" s="4">
        <v>511</v>
      </c>
      <c r="E8" s="4">
        <v>299</v>
      </c>
      <c r="F8" s="4">
        <v>161</v>
      </c>
      <c r="G8" s="4">
        <v>2013</v>
      </c>
      <c r="H8" s="4">
        <v>2117</v>
      </c>
      <c r="I8" s="4">
        <v>2970</v>
      </c>
      <c r="J8" s="4">
        <v>864</v>
      </c>
      <c r="K8" s="4">
        <v>2924</v>
      </c>
      <c r="L8" s="5">
        <v>5673</v>
      </c>
      <c r="M8" s="5">
        <v>8020</v>
      </c>
      <c r="N8" s="18"/>
    </row>
    <row r="9" spans="1:14" x14ac:dyDescent="0.25">
      <c r="A9" s="11" t="s">
        <v>7</v>
      </c>
      <c r="B9" s="4">
        <v>1619</v>
      </c>
      <c r="C9" s="4">
        <v>376</v>
      </c>
      <c r="D9" s="4">
        <v>554</v>
      </c>
      <c r="E9" s="4">
        <v>416</v>
      </c>
      <c r="F9" s="4">
        <v>555</v>
      </c>
      <c r="G9" s="4">
        <v>2669</v>
      </c>
      <c r="H9" s="4">
        <v>2531</v>
      </c>
      <c r="I9" s="4">
        <v>1502</v>
      </c>
      <c r="J9" s="4">
        <v>1656</v>
      </c>
      <c r="K9" s="4">
        <v>4604</v>
      </c>
      <c r="L9" s="5">
        <v>5111</v>
      </c>
      <c r="M9" s="5">
        <v>6520</v>
      </c>
      <c r="N9" s="18"/>
    </row>
    <row r="10" spans="1:14" x14ac:dyDescent="0.25">
      <c r="A10" s="11" t="s">
        <v>8</v>
      </c>
      <c r="B10" s="4">
        <v>1512</v>
      </c>
      <c r="C10" s="4">
        <v>1024</v>
      </c>
      <c r="D10" s="4">
        <v>804</v>
      </c>
      <c r="E10" s="4">
        <v>426</v>
      </c>
      <c r="F10" s="4">
        <v>906</v>
      </c>
      <c r="G10" s="4">
        <v>3021</v>
      </c>
      <c r="H10" s="4">
        <v>4162</v>
      </c>
      <c r="I10" s="4">
        <v>0</v>
      </c>
      <c r="J10" s="4">
        <v>1507</v>
      </c>
      <c r="K10" s="4">
        <v>3940</v>
      </c>
      <c r="L10" s="5">
        <v>7035</v>
      </c>
      <c r="M10" s="5">
        <v>12186</v>
      </c>
      <c r="N10" s="18"/>
    </row>
    <row r="11" spans="1:14" x14ac:dyDescent="0.25">
      <c r="A11" s="11" t="s">
        <v>9</v>
      </c>
      <c r="B11" s="4">
        <v>1766</v>
      </c>
      <c r="C11" s="4">
        <v>610</v>
      </c>
      <c r="D11" s="4">
        <v>919</v>
      </c>
      <c r="E11" s="4">
        <v>453</v>
      </c>
      <c r="F11" s="4">
        <v>608</v>
      </c>
      <c r="G11" s="4">
        <v>1069</v>
      </c>
      <c r="H11" s="4">
        <v>1277</v>
      </c>
      <c r="I11" s="4">
        <v>4</v>
      </c>
      <c r="J11" s="4">
        <v>1012</v>
      </c>
      <c r="K11" s="4">
        <v>3146</v>
      </c>
      <c r="L11" s="5">
        <v>4230</v>
      </c>
      <c r="M11" s="5">
        <v>5907</v>
      </c>
      <c r="N11" s="18"/>
    </row>
    <row r="12" spans="1:14" x14ac:dyDescent="0.25">
      <c r="A12" s="11" t="s">
        <v>10</v>
      </c>
      <c r="B12" s="4">
        <v>1010</v>
      </c>
      <c r="C12" s="4">
        <v>279</v>
      </c>
      <c r="D12" s="4">
        <v>343</v>
      </c>
      <c r="E12" s="4">
        <v>154</v>
      </c>
      <c r="F12" s="4">
        <v>279</v>
      </c>
      <c r="G12" s="4">
        <v>899</v>
      </c>
      <c r="H12" s="4">
        <v>1375</v>
      </c>
      <c r="I12" s="4">
        <v>537</v>
      </c>
      <c r="J12" s="4">
        <v>1480</v>
      </c>
      <c r="K12" s="4">
        <v>1921</v>
      </c>
      <c r="L12" s="5">
        <v>2457</v>
      </c>
      <c r="M12" s="5">
        <v>4633</v>
      </c>
      <c r="N12" s="18"/>
    </row>
    <row r="13" spans="1:14" x14ac:dyDescent="0.25">
      <c r="A13" s="11" t="s">
        <v>11</v>
      </c>
      <c r="B13" s="4">
        <v>542</v>
      </c>
      <c r="C13" s="4">
        <v>99</v>
      </c>
      <c r="D13" s="4">
        <v>356</v>
      </c>
      <c r="E13" s="4">
        <v>375</v>
      </c>
      <c r="F13" s="4">
        <v>535</v>
      </c>
      <c r="G13" s="4">
        <v>1018</v>
      </c>
      <c r="H13" s="4">
        <v>1029</v>
      </c>
      <c r="I13" s="4">
        <v>1153</v>
      </c>
      <c r="J13" s="4">
        <v>924</v>
      </c>
      <c r="K13" s="4">
        <v>1729</v>
      </c>
      <c r="L13" s="5">
        <v>2571</v>
      </c>
      <c r="M13" s="5">
        <v>3264</v>
      </c>
      <c r="N13" s="18"/>
    </row>
    <row r="14" spans="1:14" x14ac:dyDescent="0.25">
      <c r="A14" s="11" t="s">
        <v>12</v>
      </c>
      <c r="B14" s="4">
        <v>616</v>
      </c>
      <c r="C14" s="4">
        <v>504</v>
      </c>
      <c r="D14" s="4">
        <v>520</v>
      </c>
      <c r="E14" s="4">
        <v>237</v>
      </c>
      <c r="F14" s="4">
        <v>1287</v>
      </c>
      <c r="G14" s="4">
        <v>1675</v>
      </c>
      <c r="H14" s="4">
        <v>1758</v>
      </c>
      <c r="I14" s="4">
        <v>1876</v>
      </c>
      <c r="J14" s="4">
        <v>1752</v>
      </c>
      <c r="K14" s="4">
        <v>2433</v>
      </c>
      <c r="L14" s="5">
        <v>3679</v>
      </c>
      <c r="M14" s="5">
        <v>4258</v>
      </c>
      <c r="N14" s="18"/>
    </row>
    <row r="15" spans="1:14" x14ac:dyDescent="0.25">
      <c r="A15" s="11" t="s">
        <v>13</v>
      </c>
      <c r="B15" s="4">
        <v>798</v>
      </c>
      <c r="C15" s="4">
        <v>298</v>
      </c>
      <c r="D15" s="4">
        <v>987</v>
      </c>
      <c r="E15" s="4">
        <v>315</v>
      </c>
      <c r="F15" s="4">
        <v>2201</v>
      </c>
      <c r="G15" s="4">
        <v>2780</v>
      </c>
      <c r="H15" s="4">
        <v>3448</v>
      </c>
      <c r="I15" s="4">
        <v>3329</v>
      </c>
      <c r="J15" s="4">
        <v>3376</v>
      </c>
      <c r="K15" s="4">
        <v>4058</v>
      </c>
      <c r="L15" s="5">
        <v>3989</v>
      </c>
      <c r="M15" s="5">
        <v>5615</v>
      </c>
      <c r="N15" s="18"/>
    </row>
    <row r="16" spans="1:14" x14ac:dyDescent="0.25">
      <c r="A16" s="11" t="s">
        <v>14</v>
      </c>
      <c r="B16" s="4">
        <v>1414</v>
      </c>
      <c r="C16" s="4">
        <v>688</v>
      </c>
      <c r="D16" s="4">
        <v>850</v>
      </c>
      <c r="E16" s="4">
        <v>435</v>
      </c>
      <c r="F16" s="4">
        <v>3054</v>
      </c>
      <c r="G16" s="4">
        <v>3540</v>
      </c>
      <c r="H16" s="4">
        <v>3562</v>
      </c>
      <c r="I16" s="4">
        <v>3182</v>
      </c>
      <c r="J16" s="4">
        <v>3452</v>
      </c>
      <c r="K16" s="4">
        <v>5950</v>
      </c>
      <c r="L16" s="5">
        <v>8044</v>
      </c>
      <c r="M16" s="5">
        <v>11242</v>
      </c>
      <c r="N16" s="18"/>
    </row>
    <row r="17" spans="1:14" x14ac:dyDescent="0.25">
      <c r="A17" s="11" t="s">
        <v>15</v>
      </c>
      <c r="B17" s="4">
        <v>577</v>
      </c>
      <c r="C17" s="4">
        <v>204</v>
      </c>
      <c r="D17" s="4">
        <v>546</v>
      </c>
      <c r="E17" s="4">
        <v>315</v>
      </c>
      <c r="F17" s="4">
        <v>2230</v>
      </c>
      <c r="G17" s="4">
        <v>3606</v>
      </c>
      <c r="H17" s="4">
        <v>3358</v>
      </c>
      <c r="I17" s="4">
        <v>1040</v>
      </c>
      <c r="J17" s="4">
        <v>4666</v>
      </c>
      <c r="K17" s="4">
        <v>5979</v>
      </c>
      <c r="L17" s="5">
        <v>10798</v>
      </c>
      <c r="M17" s="5">
        <v>14695</v>
      </c>
      <c r="N17" s="18"/>
    </row>
    <row r="18" spans="1:14" x14ac:dyDescent="0.25">
      <c r="A18" s="11" t="s">
        <v>16</v>
      </c>
      <c r="B18" s="4">
        <v>669</v>
      </c>
      <c r="C18" s="4">
        <v>459</v>
      </c>
      <c r="D18" s="4">
        <v>396</v>
      </c>
      <c r="E18" s="4">
        <v>427</v>
      </c>
      <c r="F18" s="4">
        <v>2423</v>
      </c>
      <c r="G18" s="4">
        <v>3592</v>
      </c>
      <c r="H18" s="4">
        <v>4331</v>
      </c>
      <c r="I18" s="4">
        <v>1424</v>
      </c>
      <c r="J18" s="4">
        <v>4424</v>
      </c>
      <c r="K18" s="4">
        <v>6469</v>
      </c>
      <c r="L18" s="5">
        <v>13981</v>
      </c>
      <c r="M18" s="5">
        <v>18698</v>
      </c>
      <c r="N18" s="18"/>
    </row>
    <row r="19" spans="1:14" ht="26.25" customHeight="1" thickBot="1" x14ac:dyDescent="0.3">
      <c r="A19" s="12" t="s">
        <v>17</v>
      </c>
      <c r="B19" s="13">
        <f>SUM(B7:B18)</f>
        <v>12539</v>
      </c>
      <c r="C19" s="13">
        <f t="shared" ref="C19:H19" si="0">SUM(C7:C18)</f>
        <v>5252</v>
      </c>
      <c r="D19" s="13">
        <f>SUM(D7:D18)</f>
        <v>7197</v>
      </c>
      <c r="E19" s="13">
        <f t="shared" si="0"/>
        <v>4136</v>
      </c>
      <c r="F19" s="13">
        <f t="shared" si="0"/>
        <v>14381</v>
      </c>
      <c r="G19" s="13">
        <f t="shared" si="0"/>
        <v>27690</v>
      </c>
      <c r="H19" s="13">
        <f t="shared" si="0"/>
        <v>31424</v>
      </c>
      <c r="I19" s="13">
        <f>SUM(I7:I18)</f>
        <v>19783</v>
      </c>
      <c r="J19" s="13">
        <f>SUM(J7:J18)</f>
        <v>25998</v>
      </c>
      <c r="K19" s="13">
        <f>SUM(K7:K18)</f>
        <v>44543</v>
      </c>
      <c r="L19" s="14">
        <f>SUM(L7:L18)</f>
        <v>71261</v>
      </c>
      <c r="M19" s="20">
        <f>SUM(M7:M18)</f>
        <v>105686</v>
      </c>
      <c r="N19" s="19"/>
    </row>
    <row r="20" spans="1:14" ht="55.5" customHeight="1" thickBot="1" x14ac:dyDescent="0.3">
      <c r="A20" s="21" t="s">
        <v>18</v>
      </c>
      <c r="B20" s="22"/>
      <c r="C20" s="22"/>
      <c r="D20" s="22"/>
      <c r="E20" s="22"/>
      <c r="F20" s="22"/>
      <c r="G20" s="22"/>
      <c r="H20" s="22"/>
      <c r="I20" s="22"/>
      <c r="J20" s="22"/>
      <c r="K20" s="22"/>
      <c r="L20" s="6"/>
      <c r="M20" s="7"/>
    </row>
  </sheetData>
  <mergeCells count="3">
    <mergeCell ref="A20:K20"/>
    <mergeCell ref="B1:M3"/>
    <mergeCell ref="A4:M5"/>
  </mergeCells>
  <pageMargins left="0.7" right="0.7" top="0.75" bottom="0.75" header="0.3" footer="0.3"/>
  <pageSetup scale="7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10-A69D-4AD9-B2A7-A0E01A80BAA0}">
  <dimension ref="A1:E13"/>
  <sheetViews>
    <sheetView rightToLeft="1" workbookViewId="0">
      <selection activeCell="E20" sqref="E20"/>
    </sheetView>
  </sheetViews>
  <sheetFormatPr defaultRowHeight="15" x14ac:dyDescent="0.25"/>
  <cols>
    <col min="2" max="2" width="38.42578125" customWidth="1"/>
    <col min="3" max="3" width="57.85546875" customWidth="1"/>
    <col min="4" max="4" width="63.7109375" customWidth="1"/>
    <col min="5" max="5" width="69.140625" customWidth="1"/>
  </cols>
  <sheetData>
    <row r="1" spans="1:5" ht="63.75" thickBot="1" x14ac:dyDescent="0.3">
      <c r="A1" s="59" t="s">
        <v>49</v>
      </c>
      <c r="B1" s="59" t="s">
        <v>50</v>
      </c>
      <c r="C1" s="59" t="s">
        <v>51</v>
      </c>
      <c r="D1" s="59" t="s">
        <v>52</v>
      </c>
      <c r="E1" s="59" t="s">
        <v>53</v>
      </c>
    </row>
    <row r="2" spans="1:5" ht="30" customHeight="1" thickBot="1" x14ac:dyDescent="0.3">
      <c r="A2" s="60">
        <v>1</v>
      </c>
      <c r="B2" s="60" t="s">
        <v>4</v>
      </c>
      <c r="C2" s="60" t="s">
        <v>57</v>
      </c>
      <c r="D2" s="60" t="s">
        <v>54</v>
      </c>
      <c r="E2" s="60" t="s">
        <v>55</v>
      </c>
    </row>
    <row r="3" spans="1:5" ht="16.5" thickBot="1" x14ac:dyDescent="0.3">
      <c r="A3" s="60">
        <v>2</v>
      </c>
      <c r="B3" s="60">
        <v>2013</v>
      </c>
      <c r="C3" s="60" t="s">
        <v>58</v>
      </c>
      <c r="D3" s="60" t="s">
        <v>56</v>
      </c>
      <c r="E3" s="60" t="s">
        <v>55</v>
      </c>
    </row>
    <row r="4" spans="1:5" ht="16.5" thickBot="1" x14ac:dyDescent="0.3">
      <c r="A4" s="60">
        <v>3</v>
      </c>
      <c r="B4" s="61">
        <v>2014</v>
      </c>
      <c r="C4" s="61" t="s">
        <v>58</v>
      </c>
      <c r="D4" s="61" t="s">
        <v>56</v>
      </c>
      <c r="E4" s="61" t="s">
        <v>55</v>
      </c>
    </row>
    <row r="5" spans="1:5" ht="16.5" thickBot="1" x14ac:dyDescent="0.3">
      <c r="A5" s="60">
        <v>4</v>
      </c>
      <c r="B5" s="60">
        <v>2015</v>
      </c>
      <c r="C5" s="60" t="s">
        <v>58</v>
      </c>
      <c r="D5" s="60" t="s">
        <v>56</v>
      </c>
      <c r="E5" s="60" t="s">
        <v>55</v>
      </c>
    </row>
    <row r="6" spans="1:5" ht="16.5" thickBot="1" x14ac:dyDescent="0.3">
      <c r="A6" s="60">
        <v>5</v>
      </c>
      <c r="B6" s="61">
        <v>2016</v>
      </c>
      <c r="C6" s="61" t="s">
        <v>59</v>
      </c>
      <c r="D6" s="61" t="s">
        <v>56</v>
      </c>
      <c r="E6" s="61" t="s">
        <v>55</v>
      </c>
    </row>
    <row r="7" spans="1:5" ht="16.5" thickBot="1" x14ac:dyDescent="0.3">
      <c r="A7" s="60">
        <v>6</v>
      </c>
      <c r="B7" s="62">
        <v>2017</v>
      </c>
      <c r="C7" s="60" t="s">
        <v>58</v>
      </c>
      <c r="D7" s="60" t="s">
        <v>56</v>
      </c>
      <c r="E7" s="60" t="s">
        <v>55</v>
      </c>
    </row>
    <row r="8" spans="1:5" ht="16.5" thickBot="1" x14ac:dyDescent="0.3">
      <c r="A8" s="60">
        <v>7</v>
      </c>
      <c r="B8" s="61">
        <v>2018</v>
      </c>
      <c r="C8" s="61" t="s">
        <v>58</v>
      </c>
      <c r="D8" s="61" t="s">
        <v>56</v>
      </c>
      <c r="E8" s="61" t="s">
        <v>55</v>
      </c>
    </row>
    <row r="9" spans="1:5" ht="16.5" thickBot="1" x14ac:dyDescent="0.3">
      <c r="A9" s="60">
        <v>8</v>
      </c>
      <c r="B9" s="62">
        <v>2020</v>
      </c>
      <c r="C9" s="60" t="s">
        <v>58</v>
      </c>
      <c r="D9" s="60" t="s">
        <v>56</v>
      </c>
      <c r="E9" s="60" t="s">
        <v>55</v>
      </c>
    </row>
    <row r="10" spans="1:5" ht="16.5" thickBot="1" x14ac:dyDescent="0.3">
      <c r="A10" s="60">
        <v>9</v>
      </c>
      <c r="B10" s="61">
        <v>2021</v>
      </c>
      <c r="C10" s="61" t="s">
        <v>60</v>
      </c>
      <c r="D10" s="61" t="s">
        <v>56</v>
      </c>
      <c r="E10" s="61" t="s">
        <v>55</v>
      </c>
    </row>
    <row r="11" spans="1:5" ht="16.5" thickBot="1" x14ac:dyDescent="0.3">
      <c r="A11" s="60">
        <v>10</v>
      </c>
      <c r="B11" s="60">
        <v>2022</v>
      </c>
      <c r="C11" s="60" t="s">
        <v>58</v>
      </c>
      <c r="D11" s="60" t="s">
        <v>56</v>
      </c>
      <c r="E11" s="60" t="s">
        <v>55</v>
      </c>
    </row>
    <row r="12" spans="1:5" ht="16.5" thickBot="1" x14ac:dyDescent="0.3">
      <c r="A12" s="61">
        <v>11</v>
      </c>
      <c r="B12" s="61">
        <v>2023</v>
      </c>
      <c r="C12" s="61" t="s">
        <v>60</v>
      </c>
      <c r="D12" s="61" t="s">
        <v>56</v>
      </c>
      <c r="E12" s="61" t="s">
        <v>55</v>
      </c>
    </row>
    <row r="13" spans="1:5" ht="16.5" thickBot="1" x14ac:dyDescent="0.3">
      <c r="A13" s="62">
        <v>12</v>
      </c>
      <c r="B13" s="60">
        <v>2022</v>
      </c>
      <c r="C13" s="60" t="s">
        <v>58</v>
      </c>
      <c r="D13" s="60" t="s">
        <v>56</v>
      </c>
      <c r="E13" s="60" t="s">
        <v>55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7E4D0E-2FDA-4E75-80B4-25B68417A6C1}">
  <dimension ref="A1:D10"/>
  <sheetViews>
    <sheetView rightToLeft="1" topLeftCell="A3" workbookViewId="0">
      <selection activeCell="B9" sqref="B9"/>
    </sheetView>
  </sheetViews>
  <sheetFormatPr defaultRowHeight="15" x14ac:dyDescent="0.25"/>
  <cols>
    <col min="1" max="1" width="36.42578125" customWidth="1"/>
    <col min="2" max="2" width="47.85546875" customWidth="1"/>
    <col min="3" max="3" width="34.5703125" customWidth="1"/>
    <col min="4" max="4" width="39.7109375" customWidth="1"/>
  </cols>
  <sheetData>
    <row r="1" spans="1:4" ht="18.75" x14ac:dyDescent="0.25">
      <c r="A1" s="38" t="s">
        <v>20</v>
      </c>
      <c r="B1" s="39" t="s">
        <v>45</v>
      </c>
      <c r="C1" s="40"/>
      <c r="D1" s="40"/>
    </row>
    <row r="2" spans="1:4" ht="68.25" customHeight="1" x14ac:dyDescent="0.25">
      <c r="A2" s="41" t="s">
        <v>21</v>
      </c>
      <c r="B2" s="42" t="s">
        <v>44</v>
      </c>
      <c r="C2" s="43"/>
      <c r="D2" s="43"/>
    </row>
    <row r="3" spans="1:4" ht="75" x14ac:dyDescent="0.25">
      <c r="A3" s="44" t="s">
        <v>22</v>
      </c>
      <c r="B3" s="45" t="s">
        <v>23</v>
      </c>
      <c r="C3" s="46" t="s">
        <v>24</v>
      </c>
      <c r="D3" s="45" t="s">
        <v>25</v>
      </c>
    </row>
    <row r="4" spans="1:4" ht="56.25" x14ac:dyDescent="0.25">
      <c r="A4" s="47" t="s">
        <v>26</v>
      </c>
      <c r="B4" s="48"/>
      <c r="C4" s="49"/>
      <c r="D4" s="49"/>
    </row>
    <row r="5" spans="1:4" ht="56.25" x14ac:dyDescent="0.25">
      <c r="A5" s="44" t="s">
        <v>27</v>
      </c>
      <c r="B5" s="45" t="s">
        <v>28</v>
      </c>
      <c r="C5" s="46" t="s">
        <v>29</v>
      </c>
      <c r="D5" s="45" t="s">
        <v>28</v>
      </c>
    </row>
    <row r="6" spans="1:4" ht="56.25" x14ac:dyDescent="0.25">
      <c r="A6" s="47" t="s">
        <v>30</v>
      </c>
      <c r="B6" s="50" t="s">
        <v>31</v>
      </c>
      <c r="C6" s="51" t="s">
        <v>32</v>
      </c>
      <c r="D6" s="50">
        <v>22088300</v>
      </c>
    </row>
    <row r="7" spans="1:4" ht="56.25" x14ac:dyDescent="0.25">
      <c r="A7" s="44" t="s">
        <v>33</v>
      </c>
      <c r="B7" s="52" t="s">
        <v>34</v>
      </c>
      <c r="C7" s="46" t="s">
        <v>35</v>
      </c>
      <c r="D7" s="45" t="s">
        <v>36</v>
      </c>
    </row>
    <row r="8" spans="1:4" ht="18.75" x14ac:dyDescent="0.25">
      <c r="A8" s="47" t="s">
        <v>37</v>
      </c>
      <c r="B8" s="50" t="s">
        <v>38</v>
      </c>
      <c r="C8" s="51" t="s">
        <v>39</v>
      </c>
      <c r="D8" s="50" t="s">
        <v>46</v>
      </c>
    </row>
    <row r="9" spans="1:4" ht="112.5" x14ac:dyDescent="0.25">
      <c r="A9" s="53" t="s">
        <v>40</v>
      </c>
      <c r="B9" s="54" t="s">
        <v>47</v>
      </c>
      <c r="C9" s="55" t="s">
        <v>41</v>
      </c>
      <c r="D9" s="56" t="s">
        <v>48</v>
      </c>
    </row>
    <row r="10" spans="1:4" ht="18.75" x14ac:dyDescent="0.25">
      <c r="A10" s="47" t="s">
        <v>42</v>
      </c>
      <c r="B10" s="57" t="s">
        <v>43</v>
      </c>
      <c r="C10" s="58"/>
      <c r="D10" s="58"/>
    </row>
  </sheetData>
  <mergeCells count="4">
    <mergeCell ref="B1:D1"/>
    <mergeCell ref="B2:D2"/>
    <mergeCell ref="B4:D4"/>
    <mergeCell ref="B10:D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أوراق العمل</vt:lpstr>
      </vt:variant>
      <vt:variant>
        <vt:i4>3</vt:i4>
      </vt:variant>
      <vt:variant>
        <vt:lpstr>النطاقات المسماة</vt:lpstr>
      </vt:variant>
      <vt:variant>
        <vt:i4>1</vt:i4>
      </vt:variant>
    </vt:vector>
  </HeadingPairs>
  <TitlesOfParts>
    <vt:vector size="4" baseType="lpstr">
      <vt:lpstr>محمية جزر الديمانيات الطبيعية</vt:lpstr>
      <vt:lpstr>المتغيرات</vt:lpstr>
      <vt:lpstr>البيانات الوصفية</vt:lpstr>
      <vt:lpstr>'محمية جزر الديمانيات الطبيعية'!Print_Area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Zakiya Mohamed Saif Al Battashi</cp:lastModifiedBy>
  <cp:lastPrinted>2024-06-10T09:43:33Z</cp:lastPrinted>
  <dcterms:created xsi:type="dcterms:W3CDTF">2022-04-24T05:33:05Z</dcterms:created>
  <dcterms:modified xsi:type="dcterms:W3CDTF">2025-04-28T08:07:30Z</dcterms:modified>
</cp:coreProperties>
</file>